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10" windowHeight="4875" activeTab="1"/>
  </bookViews>
  <sheets>
    <sheet name="2016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<sst xmlns="http://schemas.openxmlformats.org/spreadsheetml/2006/main" count="35" uniqueCount="21">
  <si>
    <t>№</t>
  </si>
  <si>
    <t>Объект</t>
  </si>
  <si>
    <t>Наименование работ</t>
  </si>
  <si>
    <t>Цена</t>
  </si>
  <si>
    <t>Сумма</t>
  </si>
  <si>
    <t>Трудозатраты</t>
  </si>
  <si>
    <t>Зар/пл</t>
  </si>
  <si>
    <t>Итого по текущему ремонту на конец года</t>
  </si>
  <si>
    <t>Итого по текущему ремонту на конец полугодия</t>
  </si>
  <si>
    <t>Ленина 10</t>
  </si>
  <si>
    <t>Примечание</t>
  </si>
  <si>
    <t>текущий ремонт</t>
  </si>
  <si>
    <t>2015 год</t>
  </si>
  <si>
    <t>ЛП.. 2 подъезд</t>
  </si>
  <si>
    <t>смена участка трубопровода</t>
  </si>
  <si>
    <t>акт №1173 от 30.10.2015</t>
  </si>
  <si>
    <t>2 подъезд</t>
  </si>
  <si>
    <t>2016 год</t>
  </si>
  <si>
    <t>акт №67 от 11.02.2016</t>
  </si>
  <si>
    <t xml:space="preserve">смена трубопровода ХВС </t>
  </si>
  <si>
    <t>ХВС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</si>
</sst>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</numFmts>
  <fonts count="25">
    <font>
      <sz val="10"/>
      <name val="Arial Cyr"/>
      <family val="0"/>
    </font>
    <font>
      <b/>
      <sz val="14"/>
      <name val="Arial Cyr"/>
      <family val="2"/>
    </font>
    <font>
      <b/>
      <i/>
      <u val="single"/>
      <sz val="16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 Cyr"/>
      <family val="2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20" borderId="0" xfId="0" applyFont="1" applyFill="1" applyAlignment="1">
      <alignment horizontal="center"/>
    </xf>
    <xf numFmtId="17" fontId="0" fillId="0" borderId="0" xfId="0" applyNumberFormat="1" applyFont="1" applyAlignment="1">
      <alignment/>
    </xf>
    <xf numFmtId="0" fontId="0" fillId="2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20" borderId="0" xfId="0" applyFont="1" applyFill="1" applyAlignment="1">
      <alignment/>
    </xf>
    <xf numFmtId="17" fontId="0" fillId="20" borderId="0" xfId="0" applyNumberFormat="1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2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20" borderId="0" xfId="0" applyFont="1" applyFill="1" applyAlignment="1">
      <alignment/>
    </xf>
    <xf numFmtId="4" fontId="0" fillId="2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2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0" fillId="2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4" fontId="5" fillId="2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14" fontId="0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4" fontId="2" fillId="3" borderId="0" xfId="0" applyNumberFormat="1" applyFont="1" applyFill="1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right"/>
    </xf>
    <xf numFmtId="4" fontId="2" fillId="24" borderId="0" xfId="0" applyNumberFormat="1" applyFont="1" applyFill="1" applyAlignment="1">
      <alignment/>
    </xf>
    <xf numFmtId="0" fontId="24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zoomScale="115" zoomScaleNormal="115" workbookViewId="0" topLeftCell="A1">
      <pane ySplit="2" topLeftCell="BM6" activePane="bottomLeft" state="frozen"/>
      <selection pane="topLeft" activeCell="A1" sqref="A1"/>
      <selection pane="bottomLeft" activeCell="D14" sqref="D14"/>
    </sheetView>
  </sheetViews>
  <sheetFormatPr defaultColWidth="9.00390625" defaultRowHeight="12.75"/>
  <cols>
    <col min="1" max="1" width="2.875" style="1" customWidth="1"/>
    <col min="2" max="2" width="23.875" style="4" customWidth="1"/>
    <col min="3" max="3" width="34.125" style="1" customWidth="1"/>
    <col min="4" max="4" width="32.1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4.00390625" style="19" customWidth="1"/>
    <col min="9" max="9" width="12.25390625" style="1" customWidth="1"/>
    <col min="10" max="16384" width="9.125" style="1" customWidth="1"/>
  </cols>
  <sheetData>
    <row r="1" spans="1:8" ht="18.75">
      <c r="A1" s="53" t="s">
        <v>9</v>
      </c>
      <c r="B1" s="53"/>
      <c r="C1" s="53"/>
      <c r="D1" s="53"/>
      <c r="E1" s="53"/>
      <c r="F1" s="53"/>
      <c r="G1" s="53"/>
      <c r="H1" s="53"/>
    </row>
    <row r="2" spans="1:8" ht="28.5" customHeight="1">
      <c r="A2" s="7" t="s">
        <v>0</v>
      </c>
      <c r="B2" s="7" t="s">
        <v>1</v>
      </c>
      <c r="C2" s="7" t="s">
        <v>2</v>
      </c>
      <c r="D2" s="7" t="s">
        <v>10</v>
      </c>
      <c r="E2" s="7" t="s">
        <v>3</v>
      </c>
      <c r="F2" s="7" t="s">
        <v>5</v>
      </c>
      <c r="G2" s="7" t="s">
        <v>6</v>
      </c>
      <c r="H2" s="18" t="s">
        <v>4</v>
      </c>
    </row>
    <row r="3" spans="1:8" ht="20.25">
      <c r="A3" s="49"/>
      <c r="B3" s="50"/>
      <c r="C3" s="49" t="s">
        <v>11</v>
      </c>
      <c r="D3" s="51" t="s">
        <v>17</v>
      </c>
      <c r="E3" s="49"/>
      <c r="F3" s="49"/>
      <c r="G3" s="49"/>
      <c r="H3" s="52"/>
    </row>
    <row r="4" spans="1:8" ht="12.75">
      <c r="A4" s="4"/>
      <c r="C4" s="4"/>
      <c r="D4" s="4"/>
      <c r="E4" s="4"/>
      <c r="F4" s="4"/>
      <c r="G4" s="4"/>
      <c r="H4" s="4"/>
    </row>
    <row r="5" ht="18">
      <c r="D5" s="2">
        <v>42370</v>
      </c>
    </row>
    <row r="6" ht="18">
      <c r="D6" s="2"/>
    </row>
    <row r="7" ht="18">
      <c r="D7" s="2"/>
    </row>
    <row r="8" spans="1:9" ht="12.75">
      <c r="A8" s="17"/>
      <c r="B8" s="17"/>
      <c r="C8" s="17"/>
      <c r="D8" s="17"/>
      <c r="E8" s="17"/>
      <c r="F8" s="17"/>
      <c r="G8" s="17"/>
      <c r="H8" s="31">
        <v>0</v>
      </c>
      <c r="I8" s="30"/>
    </row>
    <row r="9" spans="1:8" s="16" customFormat="1" ht="12.75">
      <c r="A9" s="4"/>
      <c r="B9" s="4"/>
      <c r="C9" s="4"/>
      <c r="D9" s="4"/>
      <c r="E9" s="4"/>
      <c r="F9" s="4"/>
      <c r="G9" s="4"/>
      <c r="H9" s="4"/>
    </row>
    <row r="10" ht="18">
      <c r="D10" s="2">
        <v>42401</v>
      </c>
    </row>
    <row r="11" spans="2:8" ht="12.75">
      <c r="B11" s="4" t="s">
        <v>20</v>
      </c>
      <c r="C11" s="1" t="s">
        <v>19</v>
      </c>
      <c r="D11" s="6" t="s">
        <v>18</v>
      </c>
      <c r="H11" s="19">
        <v>3309</v>
      </c>
    </row>
    <row r="12" ht="18">
      <c r="D12" s="2"/>
    </row>
    <row r="13" spans="1:8" ht="12.75">
      <c r="A13" s="3"/>
      <c r="B13" s="5"/>
      <c r="C13" s="3"/>
      <c r="D13" s="3"/>
      <c r="E13" s="3"/>
      <c r="F13" s="3"/>
      <c r="G13" s="3"/>
      <c r="H13" s="21">
        <f>SUM(H11:H12)</f>
        <v>3309</v>
      </c>
    </row>
    <row r="14" ht="12.75" customHeight="1"/>
    <row r="15" ht="18" customHeight="1">
      <c r="D15" s="2">
        <v>42430</v>
      </c>
    </row>
    <row r="16" spans="3:8" s="8" customFormat="1" ht="12.75" customHeight="1">
      <c r="C16" s="9"/>
      <c r="D16" s="6"/>
      <c r="E16" s="9"/>
      <c r="H16" s="22"/>
    </row>
    <row r="17" spans="1:8" s="8" customFormat="1" ht="12.75" customHeight="1">
      <c r="A17" s="10"/>
      <c r="B17" s="10"/>
      <c r="C17" s="10"/>
      <c r="D17" s="11"/>
      <c r="E17" s="12"/>
      <c r="F17" s="10"/>
      <c r="G17" s="10"/>
      <c r="H17" s="23">
        <f>SUM(H16:H16)</f>
        <v>0</v>
      </c>
    </row>
    <row r="18" ht="12.75" customHeight="1"/>
    <row r="19" ht="18" customHeight="1">
      <c r="D19" s="2">
        <v>42461</v>
      </c>
    </row>
    <row r="20" ht="13.5" customHeight="1"/>
    <row r="21" ht="12.75" customHeight="1"/>
    <row r="22" spans="3:4" ht="15" customHeight="1">
      <c r="C22" s="36"/>
      <c r="D22" s="27"/>
    </row>
    <row r="23" ht="12.75" customHeight="1">
      <c r="D23" s="44"/>
    </row>
    <row r="24" spans="1:8" ht="12.75" customHeight="1">
      <c r="A24" s="3"/>
      <c r="B24" s="5"/>
      <c r="C24" s="3"/>
      <c r="D24" s="3"/>
      <c r="E24" s="3"/>
      <c r="F24" s="3"/>
      <c r="G24" s="3"/>
      <c r="H24" s="21">
        <f>SUM(H21:H23)</f>
        <v>0</v>
      </c>
    </row>
    <row r="25" spans="2:8" s="15" customFormat="1" ht="12.75" customHeight="1">
      <c r="B25" s="24"/>
      <c r="H25" s="25"/>
    </row>
    <row r="26" spans="2:8" s="15" customFormat="1" ht="18" customHeight="1">
      <c r="B26" s="24"/>
      <c r="D26" s="2">
        <v>42491</v>
      </c>
      <c r="H26" s="25"/>
    </row>
    <row r="27" spans="2:8" s="15" customFormat="1" ht="12.75" customHeight="1">
      <c r="B27" s="26"/>
      <c r="C27" s="13"/>
      <c r="D27" s="27"/>
      <c r="E27" s="13"/>
      <c r="F27" s="13"/>
      <c r="G27" s="13"/>
      <c r="H27" s="20"/>
    </row>
    <row r="28" spans="2:8" s="15" customFormat="1" ht="12.75" customHeight="1">
      <c r="B28" s="26"/>
      <c r="C28" s="13"/>
      <c r="E28" s="13"/>
      <c r="F28" s="13"/>
      <c r="G28" s="13"/>
      <c r="H28" s="20"/>
    </row>
    <row r="29" spans="1:8" s="15" customFormat="1" ht="12.75" customHeight="1">
      <c r="A29" s="3"/>
      <c r="B29" s="5"/>
      <c r="C29" s="3"/>
      <c r="D29" s="3"/>
      <c r="E29" s="3"/>
      <c r="F29" s="3"/>
      <c r="G29" s="3"/>
      <c r="H29" s="21">
        <v>0</v>
      </c>
    </row>
    <row r="30" spans="2:8" s="15" customFormat="1" ht="12.75" customHeight="1">
      <c r="B30" s="26"/>
      <c r="C30" s="13"/>
      <c r="D30" s="27"/>
      <c r="E30" s="13"/>
      <c r="F30" s="13"/>
      <c r="G30" s="13"/>
      <c r="H30" s="20"/>
    </row>
    <row r="31" spans="2:8" s="15" customFormat="1" ht="18" customHeight="1">
      <c r="B31" s="24"/>
      <c r="D31" s="2">
        <v>42522</v>
      </c>
      <c r="H31" s="25"/>
    </row>
    <row r="32" spans="2:9" s="15" customFormat="1" ht="23.25" customHeight="1">
      <c r="B32" s="26"/>
      <c r="C32" s="37"/>
      <c r="D32" s="27"/>
      <c r="E32" s="13"/>
      <c r="F32" s="13"/>
      <c r="G32" s="13"/>
      <c r="H32" s="20"/>
      <c r="I32" s="13"/>
    </row>
    <row r="33" spans="1:9" s="15" customFormat="1" ht="15" customHeight="1">
      <c r="A33" s="3"/>
      <c r="B33" s="5"/>
      <c r="C33" s="3"/>
      <c r="D33" s="3"/>
      <c r="E33" s="3"/>
      <c r="F33" s="3"/>
      <c r="G33" s="3"/>
      <c r="H33" s="21">
        <f>SUM(H32:H32)</f>
        <v>0</v>
      </c>
      <c r="I33" s="13"/>
    </row>
    <row r="34" spans="1:9" s="15" customFormat="1" ht="15" customHeight="1">
      <c r="A34" s="26"/>
      <c r="B34" s="26"/>
      <c r="C34" s="26"/>
      <c r="D34" s="26"/>
      <c r="E34" s="26"/>
      <c r="F34" s="26"/>
      <c r="G34" s="26"/>
      <c r="H34" s="26"/>
      <c r="I34" s="13"/>
    </row>
    <row r="35" spans="1:9" s="15" customFormat="1" ht="15" customHeight="1">
      <c r="A35" s="3"/>
      <c r="B35" s="14" t="s">
        <v>8</v>
      </c>
      <c r="C35" s="3"/>
      <c r="D35" s="3"/>
      <c r="E35" s="3"/>
      <c r="F35" s="3"/>
      <c r="G35" s="3"/>
      <c r="H35" s="21">
        <f>H8+H13+H17+H24+H29+H33</f>
        <v>3309</v>
      </c>
      <c r="I35" s="13"/>
    </row>
    <row r="36" spans="2:9" s="15" customFormat="1" ht="12.75" customHeight="1">
      <c r="B36" s="26"/>
      <c r="C36" s="13"/>
      <c r="D36" s="27"/>
      <c r="E36" s="13"/>
      <c r="F36" s="13"/>
      <c r="G36" s="13"/>
      <c r="H36" s="20"/>
      <c r="I36" s="13"/>
    </row>
    <row r="37" spans="2:9" s="15" customFormat="1" ht="18" customHeight="1">
      <c r="B37" s="26"/>
      <c r="C37" s="13"/>
      <c r="D37" s="2">
        <v>42552</v>
      </c>
      <c r="E37" s="13"/>
      <c r="F37" s="13"/>
      <c r="G37" s="13"/>
      <c r="H37" s="20"/>
      <c r="I37" s="13"/>
    </row>
    <row r="38" spans="2:9" s="15" customFormat="1" ht="12.75" customHeight="1">
      <c r="B38" s="26"/>
      <c r="C38" s="13"/>
      <c r="D38" s="27"/>
      <c r="E38" s="13"/>
      <c r="F38" s="13"/>
      <c r="G38" s="13"/>
      <c r="H38" s="20"/>
      <c r="I38" s="13"/>
    </row>
    <row r="39" spans="2:8" s="15" customFormat="1" ht="12.75" customHeight="1">
      <c r="B39" s="24"/>
      <c r="H39" s="25"/>
    </row>
    <row r="40" spans="1:8" s="15" customFormat="1" ht="12.75" customHeight="1">
      <c r="A40" s="3"/>
      <c r="B40" s="5"/>
      <c r="C40" s="3"/>
      <c r="D40" s="3"/>
      <c r="E40" s="3"/>
      <c r="F40" s="3"/>
      <c r="G40" s="3"/>
      <c r="H40" s="21">
        <v>0</v>
      </c>
    </row>
    <row r="41" spans="2:8" s="15" customFormat="1" ht="12.75" customHeight="1">
      <c r="B41" s="24"/>
      <c r="H41" s="25"/>
    </row>
    <row r="42" spans="2:8" s="15" customFormat="1" ht="18" customHeight="1">
      <c r="B42" s="24"/>
      <c r="D42" s="2">
        <v>42583</v>
      </c>
      <c r="H42" s="25"/>
    </row>
    <row r="43" spans="2:8" s="15" customFormat="1" ht="18" customHeight="1">
      <c r="B43" s="24"/>
      <c r="D43" s="2"/>
      <c r="H43" s="25"/>
    </row>
    <row r="45" spans="1:8" s="15" customFormat="1" ht="12.75" customHeight="1">
      <c r="A45" s="3"/>
      <c r="B45" s="5"/>
      <c r="C45" s="3"/>
      <c r="D45" s="3"/>
      <c r="E45" s="3"/>
      <c r="F45" s="3"/>
      <c r="G45" s="3"/>
      <c r="H45" s="21">
        <v>0</v>
      </c>
    </row>
    <row r="46" spans="2:8" s="15" customFormat="1" ht="12.75" customHeight="1">
      <c r="B46" s="24"/>
      <c r="H46" s="25"/>
    </row>
    <row r="47" spans="2:8" s="15" customFormat="1" ht="18" customHeight="1">
      <c r="B47" s="24"/>
      <c r="D47" s="2">
        <v>42614</v>
      </c>
      <c r="H47" s="25"/>
    </row>
    <row r="48" spans="2:8" s="15" customFormat="1" ht="18" customHeight="1">
      <c r="B48" s="24"/>
      <c r="D48" s="2"/>
      <c r="H48" s="25"/>
    </row>
    <row r="49" spans="2:8" s="15" customFormat="1" ht="12.75" customHeight="1">
      <c r="B49" s="24"/>
      <c r="H49" s="25"/>
    </row>
    <row r="50" spans="2:8" s="15" customFormat="1" ht="12.75" customHeight="1">
      <c r="B50" s="26"/>
      <c r="C50" s="13"/>
      <c r="D50" s="29"/>
      <c r="E50" s="13"/>
      <c r="F50" s="13"/>
      <c r="G50" s="13"/>
      <c r="H50" s="20"/>
    </row>
    <row r="51" spans="1:8" s="15" customFormat="1" ht="12.75" customHeight="1">
      <c r="A51" s="3"/>
      <c r="B51" s="5"/>
      <c r="C51" s="3"/>
      <c r="D51" s="3"/>
      <c r="E51" s="3"/>
      <c r="F51" s="3"/>
      <c r="G51" s="3"/>
      <c r="H51" s="21">
        <v>0</v>
      </c>
    </row>
    <row r="52" spans="2:8" s="15" customFormat="1" ht="12.75" customHeight="1">
      <c r="B52" s="24"/>
      <c r="H52" s="25"/>
    </row>
    <row r="53" spans="2:8" s="15" customFormat="1" ht="18" customHeight="1">
      <c r="B53" s="24"/>
      <c r="D53" s="2">
        <v>42644</v>
      </c>
      <c r="H53" s="25"/>
    </row>
    <row r="54" spans="2:8" s="15" customFormat="1" ht="18" customHeight="1">
      <c r="B54" s="24"/>
      <c r="D54" s="2"/>
      <c r="H54" s="25"/>
    </row>
    <row r="55" spans="2:8" s="15" customFormat="1" ht="12" customHeight="1">
      <c r="B55" s="24"/>
      <c r="C55" s="32"/>
      <c r="H55" s="25"/>
    </row>
    <row r="56" spans="1:8" s="15" customFormat="1" ht="12.75" customHeight="1">
      <c r="A56" s="3"/>
      <c r="B56" s="5"/>
      <c r="C56" s="3"/>
      <c r="D56" s="3"/>
      <c r="E56" s="3"/>
      <c r="F56" s="3"/>
      <c r="G56" s="3"/>
      <c r="H56" s="21">
        <f>SUM(H55:H55)</f>
        <v>0</v>
      </c>
    </row>
    <row r="57" spans="2:8" s="15" customFormat="1" ht="12.75" customHeight="1">
      <c r="B57" s="24"/>
      <c r="H57" s="25"/>
    </row>
    <row r="58" spans="2:8" s="15" customFormat="1" ht="18" customHeight="1">
      <c r="B58" s="24"/>
      <c r="D58" s="2">
        <v>42675</v>
      </c>
      <c r="H58" s="25"/>
    </row>
    <row r="59" spans="2:8" s="15" customFormat="1" ht="24" customHeight="1">
      <c r="B59" s="24"/>
      <c r="C59" s="32"/>
      <c r="H59" s="25"/>
    </row>
    <row r="60" spans="2:8" s="15" customFormat="1" ht="12.75" customHeight="1">
      <c r="B60" s="24"/>
      <c r="C60" s="32"/>
      <c r="H60" s="25"/>
    </row>
    <row r="61" spans="2:8" s="15" customFormat="1" ht="12.75" customHeight="1">
      <c r="B61" s="24"/>
      <c r="C61" s="32"/>
      <c r="H61" s="25"/>
    </row>
    <row r="62" spans="2:8" s="15" customFormat="1" ht="12.75" customHeight="1">
      <c r="B62" s="28"/>
      <c r="H62" s="25"/>
    </row>
    <row r="63" spans="1:8" s="15" customFormat="1" ht="12.75" customHeight="1">
      <c r="A63" s="3"/>
      <c r="B63" s="5"/>
      <c r="C63" s="3"/>
      <c r="D63" s="3"/>
      <c r="E63" s="3"/>
      <c r="F63" s="3"/>
      <c r="G63" s="3"/>
      <c r="H63" s="21">
        <f>SUM(H59:H62)</f>
        <v>0</v>
      </c>
    </row>
    <row r="64" spans="2:8" s="15" customFormat="1" ht="12.75" customHeight="1">
      <c r="B64" s="28"/>
      <c r="H64" s="25"/>
    </row>
    <row r="65" spans="2:8" s="15" customFormat="1" ht="18" customHeight="1">
      <c r="B65" s="28"/>
      <c r="D65" s="2">
        <v>42705</v>
      </c>
      <c r="H65" s="25"/>
    </row>
    <row r="66" spans="2:8" s="15" customFormat="1" ht="12.75" customHeight="1">
      <c r="B66" s="28"/>
      <c r="D66" s="2"/>
      <c r="H66" s="25"/>
    </row>
    <row r="67" spans="2:8" s="9" customFormat="1" ht="12.75" customHeight="1">
      <c r="B67" s="33"/>
      <c r="C67" s="34"/>
      <c r="D67" s="6"/>
      <c r="H67" s="35"/>
    </row>
    <row r="68" spans="2:8" s="9" customFormat="1" ht="12.75" customHeight="1">
      <c r="B68" s="33"/>
      <c r="C68" s="34"/>
      <c r="D68" s="6"/>
      <c r="H68" s="35"/>
    </row>
    <row r="69" spans="2:8" s="15" customFormat="1" ht="12.75" customHeight="1">
      <c r="B69" s="28"/>
      <c r="H69" s="25"/>
    </row>
    <row r="70" spans="2:8" s="15" customFormat="1" ht="12.75" customHeight="1">
      <c r="B70" s="28"/>
      <c r="H70" s="25"/>
    </row>
    <row r="71" spans="1:8" s="15" customFormat="1" ht="12.75" customHeight="1">
      <c r="A71" s="3"/>
      <c r="B71" s="5"/>
      <c r="C71" s="3"/>
      <c r="D71" s="3"/>
      <c r="E71" s="3"/>
      <c r="F71" s="3"/>
      <c r="G71" s="3"/>
      <c r="H71" s="21">
        <f>H67+H68</f>
        <v>0</v>
      </c>
    </row>
    <row r="72" ht="12.75" customHeight="1"/>
    <row r="73" spans="1:8" ht="12.75" customHeight="1">
      <c r="A73" s="3"/>
      <c r="B73" s="14" t="s">
        <v>7</v>
      </c>
      <c r="C73" s="3"/>
      <c r="D73" s="3"/>
      <c r="E73" s="3"/>
      <c r="F73" s="3"/>
      <c r="G73" s="3"/>
      <c r="H73" s="21">
        <f>H8+H13+H17+H24+H29+H33+H40+H45+H51+H56+H63+H71</f>
        <v>3309</v>
      </c>
    </row>
    <row r="74" ht="12.75" customHeight="1"/>
    <row r="78" spans="2:9" s="38" customFormat="1" ht="47.25" customHeight="1">
      <c r="B78" s="39"/>
      <c r="C78" s="40"/>
      <c r="D78" s="41"/>
      <c r="E78" s="42"/>
      <c r="F78" s="42"/>
      <c r="G78" s="42"/>
      <c r="H78" s="43"/>
      <c r="I78" s="42"/>
    </row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tabSelected="1" zoomScale="115" zoomScaleNormal="115" zoomScalePageLayoutView="0" workbookViewId="0" topLeftCell="A1">
      <pane ySplit="2" topLeftCell="BM54" activePane="bottomLeft" state="frozen"/>
      <selection pane="topLeft" activeCell="A1" sqref="A1"/>
      <selection pane="bottomLeft" activeCell="H58" sqref="H58"/>
    </sheetView>
  </sheetViews>
  <sheetFormatPr defaultColWidth="9.00390625" defaultRowHeight="12.75"/>
  <cols>
    <col min="1" max="1" width="2.875" style="1" customWidth="1"/>
    <col min="2" max="2" width="23.875" style="4" customWidth="1"/>
    <col min="3" max="3" width="34.125" style="1" customWidth="1"/>
    <col min="4" max="4" width="32.1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4.00390625" style="19" customWidth="1"/>
    <col min="9" max="9" width="12.25390625" style="1" customWidth="1"/>
    <col min="10" max="16384" width="9.125" style="1" customWidth="1"/>
  </cols>
  <sheetData>
    <row r="1" spans="1:8" ht="18.75">
      <c r="A1" s="53" t="s">
        <v>9</v>
      </c>
      <c r="B1" s="53"/>
      <c r="C1" s="53"/>
      <c r="D1" s="53"/>
      <c r="E1" s="53"/>
      <c r="F1" s="53"/>
      <c r="G1" s="53"/>
      <c r="H1" s="53"/>
    </row>
    <row r="2" spans="1:8" ht="28.5" customHeight="1">
      <c r="A2" s="7" t="s">
        <v>0</v>
      </c>
      <c r="B2" s="7" t="s">
        <v>1</v>
      </c>
      <c r="C2" s="7" t="s">
        <v>2</v>
      </c>
      <c r="D2" s="7" t="s">
        <v>10</v>
      </c>
      <c r="E2" s="7" t="s">
        <v>3</v>
      </c>
      <c r="F2" s="7" t="s">
        <v>5</v>
      </c>
      <c r="G2" s="7" t="s">
        <v>6</v>
      </c>
      <c r="H2" s="18" t="s">
        <v>4</v>
      </c>
    </row>
    <row r="3" spans="1:8" ht="20.25">
      <c r="A3" s="45"/>
      <c r="B3" s="46"/>
      <c r="C3" s="45" t="s">
        <v>11</v>
      </c>
      <c r="D3" s="47" t="s">
        <v>12</v>
      </c>
      <c r="E3" s="45"/>
      <c r="F3" s="45"/>
      <c r="G3" s="45"/>
      <c r="H3" s="48"/>
    </row>
    <row r="4" spans="1:8" ht="12.75">
      <c r="A4" s="4"/>
      <c r="C4" s="4"/>
      <c r="D4" s="4"/>
      <c r="E4" s="4"/>
      <c r="F4" s="4"/>
      <c r="G4" s="4"/>
      <c r="H4" s="4"/>
    </row>
    <row r="5" ht="18">
      <c r="D5" s="2">
        <v>42005</v>
      </c>
    </row>
    <row r="6" ht="18">
      <c r="D6" s="2"/>
    </row>
    <row r="7" ht="18">
      <c r="D7" s="2"/>
    </row>
    <row r="8" spans="1:9" ht="12.75">
      <c r="A8" s="17"/>
      <c r="B8" s="17"/>
      <c r="C8" s="17"/>
      <c r="D8" s="17"/>
      <c r="E8" s="17"/>
      <c r="F8" s="17"/>
      <c r="G8" s="17"/>
      <c r="H8" s="31">
        <v>0</v>
      </c>
      <c r="I8" s="30"/>
    </row>
    <row r="9" spans="1:8" s="16" customFormat="1" ht="12.75">
      <c r="A9" s="4"/>
      <c r="B9" s="4"/>
      <c r="C9" s="4"/>
      <c r="D9" s="4"/>
      <c r="E9" s="4"/>
      <c r="F9" s="4"/>
      <c r="G9" s="4"/>
      <c r="H9" s="4"/>
    </row>
    <row r="10" ht="18">
      <c r="D10" s="2">
        <v>42036</v>
      </c>
    </row>
    <row r="11" ht="18">
      <c r="D11" s="2"/>
    </row>
    <row r="12" ht="18">
      <c r="D12" s="2"/>
    </row>
    <row r="13" spans="1:8" ht="12.75">
      <c r="A13" s="3"/>
      <c r="B13" s="5"/>
      <c r="C13" s="3"/>
      <c r="D13" s="3"/>
      <c r="E13" s="3"/>
      <c r="F13" s="3"/>
      <c r="G13" s="3"/>
      <c r="H13" s="21">
        <v>0</v>
      </c>
    </row>
    <row r="14" ht="12.75" customHeight="1"/>
    <row r="15" ht="18" customHeight="1">
      <c r="D15" s="2">
        <v>42064</v>
      </c>
    </row>
    <row r="16" spans="3:8" s="8" customFormat="1" ht="12.75" customHeight="1">
      <c r="C16" s="9"/>
      <c r="D16" s="6"/>
      <c r="E16" s="9"/>
      <c r="H16" s="22"/>
    </row>
    <row r="17" spans="1:8" s="8" customFormat="1" ht="12.75" customHeight="1">
      <c r="A17" s="10"/>
      <c r="B17" s="10"/>
      <c r="C17" s="10"/>
      <c r="D17" s="11"/>
      <c r="E17" s="12"/>
      <c r="F17" s="10"/>
      <c r="G17" s="10"/>
      <c r="H17" s="23">
        <f>SUM(H16:H16)</f>
        <v>0</v>
      </c>
    </row>
    <row r="18" ht="12.75" customHeight="1"/>
    <row r="19" ht="18" customHeight="1">
      <c r="D19" s="2">
        <v>42095</v>
      </c>
    </row>
    <row r="20" ht="13.5" customHeight="1"/>
    <row r="21" ht="12.75" customHeight="1"/>
    <row r="22" spans="3:4" ht="15" customHeight="1">
      <c r="C22" s="36"/>
      <c r="D22" s="27"/>
    </row>
    <row r="23" ht="12.75" customHeight="1">
      <c r="D23" s="44"/>
    </row>
    <row r="24" spans="1:8" ht="12.75" customHeight="1">
      <c r="A24" s="3"/>
      <c r="B24" s="5"/>
      <c r="C24" s="3"/>
      <c r="D24" s="3"/>
      <c r="E24" s="3"/>
      <c r="F24" s="3"/>
      <c r="G24" s="3"/>
      <c r="H24" s="21">
        <f>SUM(H21:H23)</f>
        <v>0</v>
      </c>
    </row>
    <row r="25" spans="2:8" s="15" customFormat="1" ht="12.75" customHeight="1">
      <c r="B25" s="24"/>
      <c r="H25" s="25"/>
    </row>
    <row r="26" spans="2:8" s="15" customFormat="1" ht="18" customHeight="1">
      <c r="B26" s="24"/>
      <c r="D26" s="2">
        <v>42125</v>
      </c>
      <c r="H26" s="25"/>
    </row>
    <row r="27" spans="2:8" s="15" customFormat="1" ht="12.75" customHeight="1">
      <c r="B27" s="26"/>
      <c r="C27" s="13"/>
      <c r="D27" s="27"/>
      <c r="E27" s="13"/>
      <c r="F27" s="13"/>
      <c r="G27" s="13"/>
      <c r="H27" s="20"/>
    </row>
    <row r="28" spans="2:8" s="15" customFormat="1" ht="12.75" customHeight="1">
      <c r="B28" s="26"/>
      <c r="C28" s="13"/>
      <c r="E28" s="13"/>
      <c r="F28" s="13"/>
      <c r="G28" s="13"/>
      <c r="H28" s="20"/>
    </row>
    <row r="29" spans="1:8" s="15" customFormat="1" ht="12.75" customHeight="1">
      <c r="A29" s="3"/>
      <c r="B29" s="5"/>
      <c r="C29" s="3"/>
      <c r="D29" s="3"/>
      <c r="E29" s="3"/>
      <c r="F29" s="3"/>
      <c r="G29" s="3"/>
      <c r="H29" s="21">
        <v>0</v>
      </c>
    </row>
    <row r="30" spans="2:8" s="15" customFormat="1" ht="12.75" customHeight="1">
      <c r="B30" s="26"/>
      <c r="C30" s="13"/>
      <c r="D30" s="27"/>
      <c r="E30" s="13"/>
      <c r="F30" s="13"/>
      <c r="G30" s="13"/>
      <c r="H30" s="20"/>
    </row>
    <row r="31" spans="2:8" s="15" customFormat="1" ht="18" customHeight="1">
      <c r="B31" s="24"/>
      <c r="D31" s="2">
        <v>42156</v>
      </c>
      <c r="H31" s="25"/>
    </row>
    <row r="32" spans="2:9" s="15" customFormat="1" ht="23.25" customHeight="1">
      <c r="B32" s="26"/>
      <c r="C32" s="37"/>
      <c r="D32" s="27"/>
      <c r="E32" s="13"/>
      <c r="F32" s="13"/>
      <c r="G32" s="13"/>
      <c r="H32" s="20"/>
      <c r="I32" s="13"/>
    </row>
    <row r="33" spans="1:9" s="15" customFormat="1" ht="15" customHeight="1">
      <c r="A33" s="3"/>
      <c r="B33" s="5"/>
      <c r="C33" s="3"/>
      <c r="D33" s="3"/>
      <c r="E33" s="3"/>
      <c r="F33" s="3"/>
      <c r="G33" s="3"/>
      <c r="H33" s="21">
        <f>SUM(H32:H32)</f>
        <v>0</v>
      </c>
      <c r="I33" s="13"/>
    </row>
    <row r="34" spans="1:9" s="15" customFormat="1" ht="15" customHeight="1">
      <c r="A34" s="26"/>
      <c r="B34" s="26"/>
      <c r="C34" s="26"/>
      <c r="D34" s="26"/>
      <c r="E34" s="26"/>
      <c r="F34" s="26"/>
      <c r="G34" s="26"/>
      <c r="H34" s="26"/>
      <c r="I34" s="13"/>
    </row>
    <row r="35" spans="1:9" s="15" customFormat="1" ht="15" customHeight="1">
      <c r="A35" s="3"/>
      <c r="B35" s="14" t="s">
        <v>8</v>
      </c>
      <c r="C35" s="3"/>
      <c r="D35" s="3"/>
      <c r="E35" s="3"/>
      <c r="F35" s="3"/>
      <c r="G35" s="3"/>
      <c r="H35" s="21">
        <f>H8+H13+H17+H24+H29+H33</f>
        <v>0</v>
      </c>
      <c r="I35" s="13"/>
    </row>
    <row r="36" spans="2:9" s="15" customFormat="1" ht="12.75" customHeight="1">
      <c r="B36" s="26"/>
      <c r="C36" s="13"/>
      <c r="D36" s="27"/>
      <c r="E36" s="13"/>
      <c r="F36" s="13"/>
      <c r="G36" s="13"/>
      <c r="H36" s="20"/>
      <c r="I36" s="13"/>
    </row>
    <row r="37" spans="2:9" s="15" customFormat="1" ht="18" customHeight="1">
      <c r="B37" s="26"/>
      <c r="C37" s="13"/>
      <c r="D37" s="2">
        <v>42186</v>
      </c>
      <c r="E37" s="13"/>
      <c r="F37" s="13"/>
      <c r="G37" s="13"/>
      <c r="H37" s="20"/>
      <c r="I37" s="13"/>
    </row>
    <row r="38" spans="2:9" s="15" customFormat="1" ht="12.75" customHeight="1">
      <c r="B38" s="26"/>
      <c r="C38" s="13"/>
      <c r="D38" s="27"/>
      <c r="E38" s="13"/>
      <c r="F38" s="13"/>
      <c r="G38" s="13"/>
      <c r="H38" s="20"/>
      <c r="I38" s="13"/>
    </row>
    <row r="39" spans="2:8" s="15" customFormat="1" ht="12.75" customHeight="1">
      <c r="B39" s="24"/>
      <c r="H39" s="25"/>
    </row>
    <row r="40" spans="1:8" s="15" customFormat="1" ht="12.75" customHeight="1">
      <c r="A40" s="3"/>
      <c r="B40" s="5"/>
      <c r="C40" s="3"/>
      <c r="D40" s="3"/>
      <c r="E40" s="3"/>
      <c r="F40" s="3"/>
      <c r="G40" s="3"/>
      <c r="H40" s="21">
        <v>0</v>
      </c>
    </row>
    <row r="41" spans="2:8" s="15" customFormat="1" ht="12.75" customHeight="1">
      <c r="B41" s="24"/>
      <c r="H41" s="25"/>
    </row>
    <row r="42" spans="2:8" s="15" customFormat="1" ht="18" customHeight="1">
      <c r="B42" s="24"/>
      <c r="D42" s="2">
        <v>42217</v>
      </c>
      <c r="H42" s="25"/>
    </row>
    <row r="43" spans="2:8" s="15" customFormat="1" ht="18" customHeight="1">
      <c r="B43" s="24"/>
      <c r="D43" s="2"/>
      <c r="H43" s="25"/>
    </row>
    <row r="45" spans="1:8" s="15" customFormat="1" ht="12.75" customHeight="1">
      <c r="A45" s="3"/>
      <c r="B45" s="5"/>
      <c r="C45" s="3"/>
      <c r="D45" s="3"/>
      <c r="E45" s="3"/>
      <c r="F45" s="3"/>
      <c r="G45" s="3"/>
      <c r="H45" s="21">
        <v>0</v>
      </c>
    </row>
    <row r="46" spans="2:8" s="15" customFormat="1" ht="12.75" customHeight="1">
      <c r="B46" s="24"/>
      <c r="H46" s="25"/>
    </row>
    <row r="47" spans="2:8" s="15" customFormat="1" ht="18" customHeight="1">
      <c r="B47" s="24"/>
      <c r="D47" s="2">
        <v>42248</v>
      </c>
      <c r="H47" s="25"/>
    </row>
    <row r="48" spans="2:8" s="15" customFormat="1" ht="18" customHeight="1">
      <c r="B48" s="24"/>
      <c r="D48" s="2"/>
      <c r="H48" s="25"/>
    </row>
    <row r="49" spans="2:8" s="15" customFormat="1" ht="12.75" customHeight="1">
      <c r="B49" s="24"/>
      <c r="H49" s="25"/>
    </row>
    <row r="50" spans="2:8" s="15" customFormat="1" ht="12.75" customHeight="1">
      <c r="B50" s="26"/>
      <c r="C50" s="13"/>
      <c r="D50" s="29"/>
      <c r="E50" s="13"/>
      <c r="F50" s="13"/>
      <c r="G50" s="13"/>
      <c r="H50" s="20"/>
    </row>
    <row r="51" spans="1:8" s="15" customFormat="1" ht="12.75" customHeight="1">
      <c r="A51" s="3"/>
      <c r="B51" s="5"/>
      <c r="C51" s="3"/>
      <c r="D51" s="3"/>
      <c r="E51" s="3"/>
      <c r="F51" s="3"/>
      <c r="G51" s="3"/>
      <c r="H51" s="21">
        <v>0</v>
      </c>
    </row>
    <row r="52" spans="2:8" s="15" customFormat="1" ht="12.75" customHeight="1">
      <c r="B52" s="24"/>
      <c r="H52" s="25"/>
    </row>
    <row r="53" spans="2:8" s="15" customFormat="1" ht="18" customHeight="1">
      <c r="B53" s="24"/>
      <c r="D53" s="2">
        <v>42278</v>
      </c>
      <c r="H53" s="25"/>
    </row>
    <row r="54" spans="2:8" s="15" customFormat="1" ht="21.75" customHeight="1">
      <c r="B54" s="24" t="s">
        <v>13</v>
      </c>
      <c r="C54" s="32" t="s">
        <v>14</v>
      </c>
      <c r="D54" s="15" t="s">
        <v>15</v>
      </c>
      <c r="H54" s="25">
        <v>2557.31</v>
      </c>
    </row>
    <row r="55" spans="2:8" s="15" customFormat="1" ht="12.75" customHeight="1">
      <c r="B55" s="24" t="s">
        <v>16</v>
      </c>
      <c r="C55" s="15" t="s">
        <v>14</v>
      </c>
      <c r="D55" s="15" t="s">
        <v>15</v>
      </c>
      <c r="H55" s="25">
        <v>5051.95</v>
      </c>
    </row>
    <row r="56" spans="2:8" s="15" customFormat="1" ht="12" customHeight="1">
      <c r="B56" s="24"/>
      <c r="C56" s="32"/>
      <c r="H56" s="25"/>
    </row>
    <row r="57" spans="1:8" s="15" customFormat="1" ht="12.75" customHeight="1">
      <c r="A57" s="3"/>
      <c r="B57" s="5"/>
      <c r="C57" s="3"/>
      <c r="D57" s="3"/>
      <c r="E57" s="3"/>
      <c r="F57" s="3"/>
      <c r="G57" s="3"/>
      <c r="H57" s="21">
        <f>SUM(H54:H56)</f>
        <v>7609.26</v>
      </c>
    </row>
    <row r="58" spans="2:8" s="15" customFormat="1" ht="12.75" customHeight="1">
      <c r="B58" s="24"/>
      <c r="H58" s="25"/>
    </row>
    <row r="59" spans="2:8" s="15" customFormat="1" ht="18" customHeight="1">
      <c r="B59" s="24"/>
      <c r="D59" s="2">
        <v>42309</v>
      </c>
      <c r="H59" s="25"/>
    </row>
    <row r="60" spans="2:8" s="15" customFormat="1" ht="24" customHeight="1">
      <c r="B60" s="24"/>
      <c r="C60" s="32"/>
      <c r="H60" s="25"/>
    </row>
    <row r="61" spans="2:8" s="15" customFormat="1" ht="12.75" customHeight="1">
      <c r="B61" s="24"/>
      <c r="C61" s="32"/>
      <c r="H61" s="25"/>
    </row>
    <row r="62" spans="2:8" s="15" customFormat="1" ht="12.75" customHeight="1">
      <c r="B62" s="24"/>
      <c r="C62" s="32"/>
      <c r="H62" s="25"/>
    </row>
    <row r="63" spans="2:8" s="15" customFormat="1" ht="12.75" customHeight="1">
      <c r="B63" s="28"/>
      <c r="H63" s="25"/>
    </row>
    <row r="64" spans="1:8" s="15" customFormat="1" ht="12.75" customHeight="1">
      <c r="A64" s="3"/>
      <c r="B64" s="5"/>
      <c r="C64" s="3"/>
      <c r="D64" s="3"/>
      <c r="E64" s="3"/>
      <c r="F64" s="3"/>
      <c r="G64" s="3"/>
      <c r="H64" s="21">
        <f>SUM(H60:H63)</f>
        <v>0</v>
      </c>
    </row>
    <row r="65" spans="2:8" s="15" customFormat="1" ht="12.75" customHeight="1">
      <c r="B65" s="28"/>
      <c r="H65" s="25"/>
    </row>
    <row r="66" spans="2:8" s="15" customFormat="1" ht="18" customHeight="1">
      <c r="B66" s="28"/>
      <c r="D66" s="2">
        <v>42339</v>
      </c>
      <c r="H66" s="25"/>
    </row>
    <row r="67" spans="2:8" s="15" customFormat="1" ht="12.75" customHeight="1">
      <c r="B67" s="28"/>
      <c r="D67" s="2"/>
      <c r="H67" s="25"/>
    </row>
    <row r="68" spans="2:8" s="9" customFormat="1" ht="12.75" customHeight="1">
      <c r="B68" s="33"/>
      <c r="C68" s="34"/>
      <c r="D68" s="6"/>
      <c r="H68" s="35"/>
    </row>
    <row r="69" spans="2:8" s="9" customFormat="1" ht="12.75" customHeight="1">
      <c r="B69" s="33"/>
      <c r="C69" s="34"/>
      <c r="D69" s="6"/>
      <c r="H69" s="35"/>
    </row>
    <row r="70" spans="2:8" s="15" customFormat="1" ht="12.75" customHeight="1">
      <c r="B70" s="28"/>
      <c r="H70" s="25"/>
    </row>
    <row r="71" spans="2:8" s="15" customFormat="1" ht="12.75" customHeight="1">
      <c r="B71" s="28"/>
      <c r="H71" s="25"/>
    </row>
    <row r="72" spans="1:8" s="15" customFormat="1" ht="12.75" customHeight="1">
      <c r="A72" s="3"/>
      <c r="B72" s="5"/>
      <c r="C72" s="3"/>
      <c r="D72" s="3"/>
      <c r="E72" s="3"/>
      <c r="F72" s="3"/>
      <c r="G72" s="3"/>
      <c r="H72" s="21">
        <f>H68+H69</f>
        <v>0</v>
      </c>
    </row>
    <row r="73" ht="12.75" customHeight="1"/>
    <row r="74" spans="1:8" ht="12.75" customHeight="1">
      <c r="A74" s="3"/>
      <c r="B74" s="14" t="s">
        <v>7</v>
      </c>
      <c r="C74" s="3"/>
      <c r="D74" s="3"/>
      <c r="E74" s="3"/>
      <c r="F74" s="3"/>
      <c r="G74" s="3"/>
      <c r="H74" s="21">
        <f>H8+H13+H17+H24+H29+H33+H40+H45+H51+H57+H64+H72</f>
        <v>7609.26</v>
      </c>
    </row>
    <row r="75" ht="12.75" customHeight="1"/>
    <row r="79" spans="2:9" s="38" customFormat="1" ht="47.25" customHeight="1">
      <c r="B79" s="39"/>
      <c r="C79" s="40"/>
      <c r="D79" s="41"/>
      <c r="E79" s="42"/>
      <c r="F79" s="42"/>
      <c r="G79" s="42"/>
      <c r="H79" s="43"/>
      <c r="I79" s="42"/>
    </row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123</cp:lastModifiedBy>
  <cp:lastPrinted>2016-03-23T08:07:39Z</cp:lastPrinted>
  <dcterms:created xsi:type="dcterms:W3CDTF">2005-12-21T12:22:32Z</dcterms:created>
  <dcterms:modified xsi:type="dcterms:W3CDTF">2016-03-23T08:08:16Z</dcterms:modified>
  <cp:category/>
  <cp:version/>
  <cp:contentType/>
  <cp:contentStatus/>
</cp:coreProperties>
</file>